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57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29" i="3" l="1"/>
  <c r="E29" i="3"/>
  <c r="K22" i="3"/>
  <c r="J22" i="3"/>
  <c r="I22" i="3"/>
  <c r="I30" i="3" s="1"/>
  <c r="H22" i="3"/>
  <c r="E22" i="3"/>
  <c r="E18" i="3"/>
  <c r="K7" i="3"/>
  <c r="J7" i="3"/>
  <c r="I7" i="3"/>
  <c r="E7" i="3"/>
  <c r="E30" i="9" l="1"/>
  <c r="K23" i="9"/>
  <c r="J23" i="9"/>
  <c r="I23" i="9"/>
  <c r="E23" i="9"/>
  <c r="J31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<sst xmlns="http://schemas.openxmlformats.org/spreadsheetml/2006/main" count="165" uniqueCount="58">
  <si>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</si>
  <si>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</si>
  <si>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</si>
  <si>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</si>
  <si>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</si>
  <si>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</si>
  <si>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</si>
  <si>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</si>
  <si>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</si>
  <si>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</si>
  <si>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</si>
  <si>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</si>
  <si>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</si>
  <si>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</si>
  <si>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</si>
  <si>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</si>
  <si>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</si>
  <si>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</si>
  <si>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</si>
  <si>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</si>
  <si>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</si>
  <si>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</si>
  <si>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</si>
  <si>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</si>
  <si>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</si>
  <si>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</si>
  <si>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</si>
  <si>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</si>
  <si>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</si>
  <si>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</si>
  <si>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</si>
  <si>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</si>
  <si>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</si>
  <si>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</si>
  <si>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Печень говяжья по-строгановски</t>
  </si>
  <si>
    <t>Молоко кипяченое</t>
  </si>
  <si>
    <t>Молоко сгущенное</t>
  </si>
  <si>
    <t>Напиток из плодов шиповника</t>
  </si>
  <si>
    <t>МБДОУ д/с № 306</t>
  </si>
  <si>
    <t>Яблоки свежие</t>
  </si>
  <si>
    <t>Огурец свежий (ломтиками)</t>
  </si>
  <si>
    <t>Макароны отварные с маслом</t>
  </si>
  <si>
    <t>Суп из овощей с фасолью</t>
  </si>
  <si>
    <t>765.9</t>
  </si>
  <si>
    <t>Компот из сушеных фруктов (компотная смесь)</t>
  </si>
  <si>
    <t>Печенье</t>
  </si>
  <si>
    <t>Сырники с морковью</t>
  </si>
  <si>
    <t>122.67</t>
  </si>
  <si>
    <t>Макароны отварные с мясом</t>
  </si>
  <si>
    <t>20,2</t>
  </si>
  <si>
    <t>Компот из сушенных фруктов (компотная смесь)</t>
  </si>
  <si>
    <t>2,83</t>
  </si>
  <si>
    <t>19.68</t>
  </si>
  <si>
    <t>80.77</t>
  </si>
  <si>
    <t>2281.1</t>
  </si>
  <si>
    <t>Суп из овощей с фасолью (с гречневой крупой)</t>
  </si>
  <si>
    <t>Запеканка картофельная с печенью</t>
  </si>
  <si>
    <t>Печенье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</si>
</sst>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39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</v>
      </c>
      <c r="D12" s="2" t="s">
        <v>40</v>
      </c>
      <c r="E12" s="4">
        <v>20</v>
      </c>
      <c r="F12" s="27"/>
      <c r="G12" s="27"/>
      <c r="H12" s="4">
        <v>13.5</v>
      </c>
      <c r="I12" s="4">
        <v>0.15</v>
      </c>
      <c r="J12" s="4">
        <v>1.22</v>
      </c>
      <c r="K12" s="4">
        <v>0.48</v>
      </c>
    </row>
    <row r="13" spans="1:11" x14ac:dyDescent="0.25">
      <c r="A13" s="24"/>
      <c r="B13" s="27" t="s">
        <v>17</v>
      </c>
      <c r="C13" s="4">
        <v>148</v>
      </c>
      <c r="D13" s="2" t="s">
        <v>42</v>
      </c>
      <c r="E13" s="4">
        <v>200</v>
      </c>
      <c r="F13" s="27"/>
      <c r="G13" s="27"/>
      <c r="H13" s="4">
        <v>81</v>
      </c>
      <c r="I13" s="4">
        <v>1.87</v>
      </c>
      <c r="J13" s="4">
        <v>2.2599999999999998</v>
      </c>
      <c r="K13" s="4">
        <v>13.31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>
        <v>205</v>
      </c>
      <c r="D15" s="2" t="s">
        <v>41</v>
      </c>
      <c r="E15" s="4">
        <v>130</v>
      </c>
      <c r="F15" s="27"/>
      <c r="G15" s="27"/>
      <c r="H15" s="4">
        <v>136</v>
      </c>
      <c r="I15" s="4">
        <v>4.5</v>
      </c>
      <c r="J15" s="4">
        <v>3.48</v>
      </c>
      <c r="K15" s="4">
        <v>21.8</v>
      </c>
    </row>
    <row r="16" spans="1:11" ht="30" x14ac:dyDescent="0.25">
      <c r="A16" s="24"/>
      <c r="B16" s="27" t="s">
        <v>15</v>
      </c>
      <c r="C16" s="4">
        <v>376</v>
      </c>
      <c r="D16" s="2" t="s">
        <v>44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600</v>
      </c>
      <c r="F19" s="27"/>
      <c r="G19" s="27"/>
      <c r="H19" s="7" t="s">
        <v>43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45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46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C30" s="27"/>
      <c r="D30" s="27"/>
      <c r="E30" s="7">
        <f>SUM(E26:E28)</f>
        <v>265</v>
      </c>
      <c r="F30" s="27"/>
      <c r="G30" s="27"/>
      <c r="H30" s="7">
        <v>405.2</v>
      </c>
      <c r="I30" s="7">
        <v>17.350000000000001</v>
      </c>
      <c r="J30" s="7">
        <v>13.25</v>
      </c>
      <c r="K30" s="7"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222.03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K1" sqref="K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2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2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2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47</v>
      </c>
      <c r="I6" s="4">
        <v>5.36</v>
      </c>
      <c r="J6" s="4">
        <v>6.02</v>
      </c>
      <c r="K6" s="4">
        <v>14.54</v>
      </c>
    </row>
    <row r="7" spans="1:12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2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2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2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2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 x14ac:dyDescent="0.25">
      <c r="A12" s="24"/>
      <c r="B12" s="27" t="s">
        <v>16</v>
      </c>
      <c r="C12" s="4">
        <v>11</v>
      </c>
      <c r="D12" s="2" t="s">
        <v>40</v>
      </c>
      <c r="E12" s="4">
        <v>30</v>
      </c>
      <c r="F12" s="27"/>
      <c r="G12" s="27"/>
      <c r="H12" s="30" t="s">
        <v>49</v>
      </c>
      <c r="I12" s="4">
        <v>0.23</v>
      </c>
      <c r="J12" s="4">
        <v>1.83</v>
      </c>
      <c r="K12" s="4">
        <v>0.72</v>
      </c>
    </row>
    <row r="13" spans="1:12" x14ac:dyDescent="0.25">
      <c r="A13" s="24"/>
      <c r="B13" s="27" t="s">
        <v>17</v>
      </c>
      <c r="C13" s="4">
        <v>148</v>
      </c>
      <c r="D13" s="2" t="s">
        <v>42</v>
      </c>
      <c r="E13" s="4">
        <v>250</v>
      </c>
      <c r="F13" s="27"/>
      <c r="G13" s="27"/>
      <c r="H13" s="4">
        <v>101</v>
      </c>
      <c r="I13" s="4">
        <v>2.34</v>
      </c>
      <c r="J13" s="30" t="s">
        <v>51</v>
      </c>
      <c r="K13" s="4">
        <v>16.64</v>
      </c>
    </row>
    <row r="14" spans="1:12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2" x14ac:dyDescent="0.25">
      <c r="A15" s="24"/>
      <c r="B15" s="27"/>
      <c r="C15" s="4">
        <v>205</v>
      </c>
      <c r="D15" s="2" t="s">
        <v>48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2" ht="30" x14ac:dyDescent="0.25">
      <c r="A16" s="24"/>
      <c r="B16" s="27" t="s">
        <v>15</v>
      </c>
      <c r="C16" s="4">
        <v>376</v>
      </c>
      <c r="D16" s="2" t="s">
        <v>50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725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45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46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52</v>
      </c>
      <c r="K30" s="7" t="s">
        <v>53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54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D26" sqref="D26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31" t="s">
        <v>38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47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</v>
      </c>
      <c r="D12" s="2" t="s">
        <v>40</v>
      </c>
      <c r="E12" s="4">
        <v>30</v>
      </c>
      <c r="F12" s="27"/>
      <c r="G12" s="27"/>
      <c r="H12" s="30" t="s">
        <v>49</v>
      </c>
      <c r="I12" s="4">
        <v>0.23</v>
      </c>
      <c r="J12" s="4">
        <v>1.83</v>
      </c>
      <c r="K12" s="4">
        <v>0.72</v>
      </c>
    </row>
    <row r="13" spans="1:11" ht="30" x14ac:dyDescent="0.25">
      <c r="A13" s="24"/>
      <c r="B13" s="27" t="s">
        <v>17</v>
      </c>
      <c r="C13" s="4">
        <v>148</v>
      </c>
      <c r="D13" s="32" t="s">
        <v>55</v>
      </c>
      <c r="E13" s="4">
        <v>250</v>
      </c>
      <c r="F13" s="27"/>
      <c r="G13" s="27"/>
      <c r="H13" s="4">
        <v>101</v>
      </c>
      <c r="I13" s="4">
        <v>2.34</v>
      </c>
      <c r="J13" s="30" t="s">
        <v>51</v>
      </c>
      <c r="K13" s="4">
        <v>16.64</v>
      </c>
    </row>
    <row r="14" spans="1:11" x14ac:dyDescent="0.25">
      <c r="A14" s="24"/>
      <c r="B14" s="27" t="s">
        <v>18</v>
      </c>
      <c r="C14" s="4">
        <v>162</v>
      </c>
      <c r="D14" s="33" t="s">
        <v>56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ht="30" x14ac:dyDescent="0.25">
      <c r="A15" s="24"/>
      <c r="B15" s="27" t="s">
        <v>15</v>
      </c>
      <c r="C15" s="4">
        <v>376</v>
      </c>
      <c r="D15" s="2" t="s">
        <v>50</v>
      </c>
      <c r="E15" s="4">
        <v>200</v>
      </c>
      <c r="F15" s="27"/>
      <c r="G15" s="27"/>
      <c r="H15" s="4">
        <v>113</v>
      </c>
      <c r="I15" s="4">
        <v>0.44</v>
      </c>
      <c r="J15" s="4">
        <v>0.02</v>
      </c>
      <c r="K15" s="4">
        <v>27.77</v>
      </c>
    </row>
    <row r="16" spans="1:11" x14ac:dyDescent="0.25">
      <c r="A16" s="24"/>
      <c r="B16" s="27"/>
      <c r="C16" s="4">
        <v>239</v>
      </c>
      <c r="D16" s="2" t="s">
        <v>24</v>
      </c>
      <c r="E16" s="4">
        <v>25</v>
      </c>
      <c r="F16" s="27"/>
      <c r="G16" s="27"/>
      <c r="H16" s="4">
        <v>94</v>
      </c>
      <c r="I16" s="4">
        <v>3.16</v>
      </c>
      <c r="J16" s="4">
        <v>0.4</v>
      </c>
      <c r="K16" s="4">
        <v>19.32</v>
      </c>
    </row>
    <row r="17" spans="1:11" s="1" customFormat="1" x14ac:dyDescent="0.25">
      <c r="A17" s="24"/>
      <c r="B17" s="27"/>
      <c r="C17" s="4">
        <v>239</v>
      </c>
      <c r="D17" s="2" t="s">
        <v>25</v>
      </c>
      <c r="E17" s="4">
        <v>25</v>
      </c>
      <c r="F17" s="27"/>
      <c r="G17" s="27"/>
      <c r="H17" s="4">
        <v>87</v>
      </c>
      <c r="I17" s="4">
        <v>3.3</v>
      </c>
      <c r="J17" s="4">
        <v>0.6</v>
      </c>
      <c r="K17" s="4">
        <v>16.7</v>
      </c>
    </row>
    <row r="18" spans="1:11" s="1" customFormat="1" x14ac:dyDescent="0.25">
      <c r="A18" s="24" t="s">
        <v>27</v>
      </c>
      <c r="B18" s="27"/>
      <c r="C18" s="4"/>
      <c r="D18" s="2"/>
      <c r="E18" s="7">
        <f>SUM(E12:E16)</f>
        <v>575</v>
      </c>
      <c r="F18" s="27"/>
      <c r="G18" s="27"/>
      <c r="H18" s="7">
        <v>956.4</v>
      </c>
      <c r="I18" s="7">
        <v>38.47</v>
      </c>
      <c r="J18" s="7">
        <v>38.99</v>
      </c>
      <c r="K18" s="7">
        <v>113.1</v>
      </c>
    </row>
    <row r="19" spans="1:11" x14ac:dyDescent="0.25">
      <c r="A19" s="24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4"/>
      <c r="B20" s="27" t="s">
        <v>15</v>
      </c>
      <c r="C20" s="4">
        <v>400</v>
      </c>
      <c r="D20" s="2" t="s">
        <v>35</v>
      </c>
      <c r="E20" s="4">
        <v>180</v>
      </c>
      <c r="F20" s="27"/>
      <c r="G20" s="27"/>
      <c r="H20" s="4">
        <v>113</v>
      </c>
      <c r="I20" s="4">
        <v>6.08</v>
      </c>
      <c r="J20" s="4">
        <v>5.42</v>
      </c>
      <c r="K20" s="4">
        <v>10.07</v>
      </c>
    </row>
    <row r="21" spans="1:11" x14ac:dyDescent="0.25">
      <c r="A21" s="24"/>
      <c r="B21" s="27"/>
      <c r="C21" s="4">
        <v>609</v>
      </c>
      <c r="D21" s="32" t="s">
        <v>57</v>
      </c>
      <c r="E21" s="4">
        <v>30</v>
      </c>
      <c r="F21" s="27"/>
      <c r="G21" s="27"/>
      <c r="H21" s="4">
        <v>125.1</v>
      </c>
      <c r="I21" s="4">
        <v>2.25</v>
      </c>
      <c r="J21" s="4">
        <v>2.94</v>
      </c>
      <c r="K21" s="4">
        <v>22.32</v>
      </c>
    </row>
    <row r="22" spans="1:11" x14ac:dyDescent="0.25">
      <c r="A22" s="24"/>
      <c r="B22" s="27"/>
      <c r="C22" s="4"/>
      <c r="D22" s="27"/>
      <c r="E22" s="7">
        <f t="shared" ref="E22" si="2">SUM(E20:E21)</f>
        <v>210</v>
      </c>
      <c r="F22" s="27"/>
      <c r="G22" s="27"/>
      <c r="H22" s="7">
        <f t="shared" ref="H22:K22" si="3">SUM(H20:H21)</f>
        <v>238.1</v>
      </c>
      <c r="I22" s="7">
        <f t="shared" si="3"/>
        <v>8.33</v>
      </c>
      <c r="J22" s="7">
        <f t="shared" si="3"/>
        <v>8.36</v>
      </c>
      <c r="K22" s="7">
        <f t="shared" si="3"/>
        <v>32.39</v>
      </c>
    </row>
    <row r="23" spans="1:11" s="1" customFormat="1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4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/>
      <c r="B25" s="27" t="s">
        <v>14</v>
      </c>
      <c r="C25" s="4">
        <v>233</v>
      </c>
      <c r="D25" s="32" t="s">
        <v>46</v>
      </c>
      <c r="E25" s="34">
        <v>150</v>
      </c>
      <c r="F25" s="27"/>
      <c r="G25" s="27"/>
      <c r="H25" s="4">
        <v>367.5</v>
      </c>
      <c r="I25" s="4">
        <v>21.14</v>
      </c>
      <c r="J25" s="4">
        <v>17.329999999999998</v>
      </c>
      <c r="K25" s="4">
        <v>31.68</v>
      </c>
    </row>
    <row r="26" spans="1:11" x14ac:dyDescent="0.25">
      <c r="A26" s="24"/>
      <c r="B26" s="27"/>
      <c r="C26" s="4">
        <v>490</v>
      </c>
      <c r="D26" s="32" t="s">
        <v>36</v>
      </c>
      <c r="E26" s="4">
        <v>20</v>
      </c>
      <c r="F26" s="27"/>
      <c r="G26" s="27"/>
      <c r="H26" s="4">
        <v>65.599999999999994</v>
      </c>
      <c r="I26" s="4">
        <v>1.44</v>
      </c>
      <c r="J26" s="4">
        <v>1.7</v>
      </c>
      <c r="K26" s="4">
        <v>11.1</v>
      </c>
    </row>
    <row r="27" spans="1:11" x14ac:dyDescent="0.25">
      <c r="A27" s="24"/>
      <c r="B27" s="27" t="s">
        <v>15</v>
      </c>
      <c r="C27" s="4">
        <v>398</v>
      </c>
      <c r="D27" s="2" t="s">
        <v>37</v>
      </c>
      <c r="E27" s="4">
        <v>180</v>
      </c>
      <c r="F27" s="27"/>
      <c r="G27" s="27"/>
      <c r="H27" s="4">
        <v>79</v>
      </c>
      <c r="I27" s="4">
        <v>0.61</v>
      </c>
      <c r="J27" s="4">
        <v>0.25</v>
      </c>
      <c r="K27" s="4">
        <v>18.670000000000002</v>
      </c>
    </row>
    <row r="28" spans="1:11" x14ac:dyDescent="0.25">
      <c r="A28" s="24"/>
      <c r="B28" s="27"/>
      <c r="C28" s="4">
        <v>239</v>
      </c>
      <c r="D28" s="2" t="s">
        <v>24</v>
      </c>
      <c r="E28" s="4">
        <v>20</v>
      </c>
      <c r="F28" s="27"/>
      <c r="G28" s="27"/>
      <c r="H28" s="4">
        <v>94</v>
      </c>
      <c r="I28" s="4">
        <v>3.16</v>
      </c>
      <c r="J28" s="4">
        <v>0.4</v>
      </c>
      <c r="K28" s="4">
        <v>19.32</v>
      </c>
    </row>
    <row r="29" spans="1:11" x14ac:dyDescent="0.25">
      <c r="A29" s="24" t="s">
        <v>26</v>
      </c>
      <c r="B29" s="27"/>
      <c r="C29" s="27"/>
      <c r="D29" s="27"/>
      <c r="E29" s="7">
        <f t="shared" ref="E29" si="4">SUM(E25:E27)</f>
        <v>350</v>
      </c>
      <c r="F29" s="27"/>
      <c r="G29" s="27"/>
      <c r="H29" s="7">
        <f t="shared" ref="H29" si="5">SUM(H25:H27)</f>
        <v>512.1</v>
      </c>
      <c r="I29" s="7">
        <v>26.35</v>
      </c>
      <c r="J29" s="7" t="s">
        <v>52</v>
      </c>
      <c r="K29" s="7" t="s">
        <v>53</v>
      </c>
    </row>
    <row r="30" spans="1:11" x14ac:dyDescent="0.25">
      <c r="A30" s="24" t="s">
        <v>29</v>
      </c>
      <c r="B30" s="27"/>
      <c r="C30" s="27"/>
      <c r="D30" s="27"/>
      <c r="E30" s="7">
        <v>1835</v>
      </c>
      <c r="F30" s="27"/>
      <c r="G30" s="27"/>
      <c r="H30" s="7" t="s">
        <v>54</v>
      </c>
      <c r="I30" s="7">
        <f>I7+I9+I18+I22+I29</f>
        <v>87.52</v>
      </c>
      <c r="J30" s="7">
        <v>83.39</v>
      </c>
      <c r="K30" s="7">
        <v>295.83999999999997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2024-10-08T05:51:15Z</dcterms:modified>
</cp:coreProperties>
</file>