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K23" i="3" l="1"/>
  <c r="J23" i="3"/>
  <c r="I23" i="3"/>
  <c r="H23" i="3"/>
  <c r="E23" i="3"/>
  <c r="K9" i="3"/>
  <c r="J9" i="3"/>
  <c r="I9" i="3"/>
  <c r="E9" i="3"/>
  <c r="K7" i="3"/>
  <c r="J7" i="3"/>
  <c r="I7" i="3"/>
  <c r="I30" i="3" s="1"/>
  <c r="H7" i="3"/>
  <c r="E7" i="3"/>
  <c r="H30" i="3" l="1"/>
  <c r="E30" i="3"/>
  <c r="K9" i="8"/>
  <c r="J9" i="8"/>
  <c r="I9" i="8"/>
  <c r="E9" i="8"/>
  <c r="K11" i="9"/>
  <c r="J11" i="9"/>
  <c r="I11" i="9"/>
  <c r="H11" i="9"/>
  <c r="E11" i="9"/>
  <c r="H27" i="9" l="1"/>
  <c r="K27" i="9"/>
  <c r="J27" i="9"/>
  <c r="I27" i="9"/>
  <c r="E27" i="9"/>
  <c r="H7" i="9"/>
  <c r="K7" i="9"/>
  <c r="J7" i="9"/>
  <c r="I7" i="9"/>
  <c r="E7" i="9"/>
  <c r="K23" i="8"/>
  <c r="J23" i="8"/>
  <c r="I23" i="8"/>
  <c r="H23" i="8"/>
  <c r="E23" i="8"/>
  <c r="K7" i="8"/>
  <c r="J7" i="8"/>
  <c r="I7" i="8"/>
  <c r="H7" i="8"/>
  <c r="E7" i="8"/>
  <c r="I30" i="8" l="1"/>
  <c r="E30" i="8"/>
  <c r="H30" i="8"/>
</calcChain>
</file>

<file path=xl/sharedStrings.xml><?xml version="1.0" encoding="utf-8"?>
<sst xmlns="http://schemas.openxmlformats.org/spreadsheetml/2006/main" count="167" uniqueCount="51">
  <si>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</si>
  <si>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</si>
  <si>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</si>
  <si>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</si>
  <si>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</si>
  <si>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</si>
  <si>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</si>
  <si>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</si>
  <si>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</si>
  <si>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</si>
  <si>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</si>
  <si>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</si>
  <si>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</si>
  <si>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</si>
  <si>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</si>
  <si>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</si>
  <si>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</si>
  <si>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</si>
  <si>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</si>
  <si>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</si>
  <si>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</si>
  <si>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</si>
  <si>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</si>
  <si>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Омлет натуральный</t>
  </si>
  <si>
    <t>Какао с молоком</t>
  </si>
  <si>
    <t>Бутерброд с маслом</t>
  </si>
  <si>
    <t>Хлеб пшеничный</t>
  </si>
  <si>
    <t>Хлеб ржаной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</si>
  <si>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</si>
  <si>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</si>
  <si>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</si>
  <si>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</si>
  <si>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</si>
  <si>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</si>
  <si>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</si>
  <si>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</si>
  <si>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МБДОУ д/с № 306</t>
  </si>
  <si>
    <t>Свекольник</t>
  </si>
  <si>
    <t xml:space="preserve">Свекольник </t>
  </si>
  <si>
    <t>Плов из птицы</t>
  </si>
  <si>
    <t>Икра кабачковая</t>
  </si>
  <si>
    <t>Булочка домашняя</t>
  </si>
  <si>
    <t>Чай с сахаром</t>
  </si>
  <si>
    <t>Бутерброды</t>
  </si>
  <si>
    <t xml:space="preserve">Вторые блюда </t>
  </si>
  <si>
    <t>Хлеб</t>
  </si>
  <si>
    <t>Выпечка</t>
  </si>
  <si>
    <t>Закуска</t>
  </si>
  <si>
    <t>Кисель из облепихи</t>
  </si>
  <si>
    <t>Кефир</t>
  </si>
  <si>
    <t>Картофель запеченный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</si>
</sst>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30" sqref="D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7" t="s">
        <v>36</v>
      </c>
      <c r="C1" s="27"/>
      <c r="D1" s="27"/>
      <c r="E1" s="16" t="s">
        <v>1</v>
      </c>
      <c r="F1" s="16"/>
      <c r="G1" s="27"/>
      <c r="H1" s="27"/>
      <c r="I1" s="27"/>
      <c r="J1" s="18" t="s">
        <v>2</v>
      </c>
      <c r="K1" s="16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23</v>
      </c>
      <c r="E4" s="4">
        <v>95</v>
      </c>
      <c r="F4" s="20"/>
      <c r="G4" s="20"/>
      <c r="H4" s="8">
        <v>127</v>
      </c>
      <c r="I4" s="9">
        <v>5.73</v>
      </c>
      <c r="J4" s="9">
        <v>11.04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 t="s">
        <v>43</v>
      </c>
      <c r="C6" s="4">
        <v>1</v>
      </c>
      <c r="D6" s="3" t="s">
        <v>25</v>
      </c>
      <c r="E6" s="4">
        <v>35</v>
      </c>
      <c r="F6" s="20"/>
      <c r="G6" s="20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32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349</v>
      </c>
      <c r="I7" s="7">
        <f t="shared" ref="I7:K7" si="1">SUM(I4:I6)</f>
        <v>10.350000000000001</v>
      </c>
      <c r="J7" s="7">
        <f t="shared" si="1"/>
        <v>20.059999999999999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 t="s">
        <v>15</v>
      </c>
      <c r="C10" s="21">
        <v>399</v>
      </c>
      <c r="D10" s="20" t="s">
        <v>35</v>
      </c>
      <c r="E10" s="21">
        <v>50</v>
      </c>
      <c r="F10" s="20"/>
      <c r="G10" s="20"/>
      <c r="H10" s="21">
        <v>47.5</v>
      </c>
      <c r="I10" s="21">
        <v>0.75</v>
      </c>
      <c r="J10" s="21">
        <v>0.25</v>
      </c>
      <c r="K10" s="21">
        <v>10.5</v>
      </c>
    </row>
    <row r="11" spans="1:11" x14ac:dyDescent="0.25">
      <c r="A11" s="16"/>
      <c r="B11" s="20"/>
      <c r="C11" s="20"/>
      <c r="D11" s="2"/>
      <c r="E11" s="6">
        <f>SUM(E10:G10)</f>
        <v>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0.25</v>
      </c>
      <c r="K11" s="6">
        <f>SUM(K10)</f>
        <v>10.5</v>
      </c>
    </row>
    <row r="12" spans="1:11" x14ac:dyDescent="0.25">
      <c r="A12" s="16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/>
      <c r="C14" s="4"/>
      <c r="D14" s="2"/>
      <c r="E14" s="4"/>
      <c r="F14" s="20"/>
      <c r="G14" s="20"/>
      <c r="H14" s="4"/>
      <c r="I14" s="4"/>
      <c r="J14" s="4"/>
      <c r="K14" s="4"/>
    </row>
    <row r="15" spans="1:11" x14ac:dyDescent="0.25">
      <c r="A15" s="16"/>
      <c r="B15" s="20" t="s">
        <v>17</v>
      </c>
      <c r="C15" s="4">
        <v>34</v>
      </c>
      <c r="D15" s="2" t="s">
        <v>38</v>
      </c>
      <c r="E15" s="4">
        <v>200</v>
      </c>
      <c r="F15" s="20"/>
      <c r="G15" s="20"/>
      <c r="H15" s="4">
        <v>83.33</v>
      </c>
      <c r="I15" s="4">
        <v>1.54</v>
      </c>
      <c r="J15" s="4">
        <v>5.07</v>
      </c>
      <c r="K15" s="4">
        <v>8.0399999999999991</v>
      </c>
    </row>
    <row r="16" spans="1:11" x14ac:dyDescent="0.25">
      <c r="A16" s="16"/>
      <c r="B16" s="20" t="s">
        <v>44</v>
      </c>
      <c r="C16" s="4">
        <v>304</v>
      </c>
      <c r="D16" s="11" t="s">
        <v>39</v>
      </c>
      <c r="E16" s="4">
        <v>100</v>
      </c>
      <c r="F16" s="20"/>
      <c r="G16" s="20"/>
      <c r="H16" s="4">
        <v>241.3</v>
      </c>
      <c r="I16" s="4">
        <v>12.29</v>
      </c>
      <c r="J16" s="4">
        <v>10.88</v>
      </c>
      <c r="K16" s="4">
        <v>22.84</v>
      </c>
    </row>
    <row r="17" spans="1:11" x14ac:dyDescent="0.25">
      <c r="A17" s="16"/>
      <c r="B17" s="20" t="s">
        <v>16</v>
      </c>
      <c r="C17" s="4">
        <v>121</v>
      </c>
      <c r="D17" s="2" t="s">
        <v>40</v>
      </c>
      <c r="E17" s="4">
        <v>40</v>
      </c>
      <c r="F17" s="20"/>
      <c r="G17" s="20"/>
      <c r="H17" s="4">
        <v>47.6</v>
      </c>
      <c r="I17" s="4">
        <v>0.76</v>
      </c>
      <c r="J17" s="4">
        <v>3.56</v>
      </c>
      <c r="K17" s="4">
        <v>3.08</v>
      </c>
    </row>
    <row r="18" spans="1:11" x14ac:dyDescent="0.25">
      <c r="A18" s="16"/>
      <c r="B18" s="20" t="s">
        <v>15</v>
      </c>
      <c r="C18" s="24">
        <v>380</v>
      </c>
      <c r="D18" s="11" t="s">
        <v>48</v>
      </c>
      <c r="E18" s="24">
        <v>180</v>
      </c>
      <c r="F18" s="25"/>
      <c r="G18" s="25"/>
      <c r="H18" s="24">
        <v>107</v>
      </c>
      <c r="I18" s="24">
        <v>0.8</v>
      </c>
      <c r="J18" s="24">
        <v>0.05</v>
      </c>
      <c r="K18" s="24">
        <v>25.73</v>
      </c>
    </row>
    <row r="19" spans="1:11" x14ac:dyDescent="0.25">
      <c r="A19" s="16"/>
      <c r="B19" s="20" t="s">
        <v>45</v>
      </c>
      <c r="C19" s="4">
        <v>239</v>
      </c>
      <c r="D19" s="2" t="s">
        <v>26</v>
      </c>
      <c r="E19" s="4">
        <v>20</v>
      </c>
      <c r="F19" s="20"/>
      <c r="G19" s="20"/>
      <c r="H19" s="4">
        <v>19.32</v>
      </c>
      <c r="I19" s="4">
        <v>1.58</v>
      </c>
      <c r="J19" s="4">
        <v>0.06</v>
      </c>
      <c r="K19" s="4">
        <v>9.66</v>
      </c>
    </row>
    <row r="20" spans="1:11" x14ac:dyDescent="0.25">
      <c r="A20" s="16"/>
      <c r="B20" s="20" t="s">
        <v>45</v>
      </c>
      <c r="C20" s="4">
        <v>239</v>
      </c>
      <c r="D20" s="2" t="s">
        <v>27</v>
      </c>
      <c r="E20" s="4">
        <v>20</v>
      </c>
      <c r="F20" s="20"/>
      <c r="G20" s="20"/>
      <c r="H20" s="4">
        <v>16.7</v>
      </c>
      <c r="I20" s="4">
        <v>2.64</v>
      </c>
      <c r="J20" s="4">
        <v>0.48</v>
      </c>
      <c r="K20" s="4">
        <v>13.36</v>
      </c>
    </row>
    <row r="21" spans="1:11" x14ac:dyDescent="0.25">
      <c r="A21" s="16" t="s">
        <v>30</v>
      </c>
      <c r="B21" s="20"/>
      <c r="C21" s="4"/>
      <c r="D21" s="2"/>
      <c r="E21" s="7">
        <v>560</v>
      </c>
      <c r="F21" s="20"/>
      <c r="G21" s="20"/>
      <c r="H21" s="7">
        <v>596.23</v>
      </c>
      <c r="I21" s="7">
        <v>19.61</v>
      </c>
      <c r="J21" s="7">
        <v>20.010000000000002</v>
      </c>
      <c r="K21" s="7">
        <v>82.71</v>
      </c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/>
      <c r="B23" s="20"/>
      <c r="C23" s="4"/>
      <c r="D23" s="2"/>
      <c r="E23" s="7"/>
      <c r="F23" s="20"/>
      <c r="G23" s="20"/>
      <c r="H23" s="7"/>
      <c r="I23" s="7"/>
      <c r="J23" s="7"/>
      <c r="K23" s="7"/>
    </row>
    <row r="24" spans="1:11" x14ac:dyDescent="0.25">
      <c r="A24" s="16" t="s">
        <v>19</v>
      </c>
      <c r="B24" s="20"/>
      <c r="C24" s="20"/>
      <c r="D24" s="2"/>
      <c r="E24" s="20"/>
      <c r="F24" s="20"/>
      <c r="G24" s="20"/>
      <c r="H24" s="20"/>
      <c r="I24" s="20"/>
      <c r="J24" s="20"/>
      <c r="K24" s="20"/>
    </row>
    <row r="25" spans="1:11" x14ac:dyDescent="0.25">
      <c r="A25" s="16"/>
      <c r="B25" s="20" t="s">
        <v>15</v>
      </c>
      <c r="C25" s="4">
        <v>401</v>
      </c>
      <c r="D25" s="2" t="s">
        <v>49</v>
      </c>
      <c r="E25" s="4">
        <v>150</v>
      </c>
      <c r="F25" s="20"/>
      <c r="G25" s="20"/>
      <c r="H25" s="4">
        <v>75</v>
      </c>
      <c r="I25" s="4">
        <v>4.3499999999999996</v>
      </c>
      <c r="J25" s="4">
        <v>3.75</v>
      </c>
      <c r="K25" s="4">
        <v>6</v>
      </c>
    </row>
    <row r="26" spans="1:11" x14ac:dyDescent="0.25">
      <c r="A26" s="16"/>
      <c r="B26" s="20" t="s">
        <v>46</v>
      </c>
      <c r="C26" s="4">
        <v>479</v>
      </c>
      <c r="D26" s="2" t="s">
        <v>41</v>
      </c>
      <c r="E26" s="4">
        <v>50</v>
      </c>
      <c r="F26" s="20"/>
      <c r="G26" s="20"/>
      <c r="H26" s="4">
        <v>179</v>
      </c>
      <c r="I26" s="4">
        <v>3.64</v>
      </c>
      <c r="J26" s="4">
        <v>6.26</v>
      </c>
      <c r="K26" s="4">
        <v>26.96</v>
      </c>
    </row>
    <row r="27" spans="1:11" x14ac:dyDescent="0.25">
      <c r="A27" s="16" t="s">
        <v>29</v>
      </c>
      <c r="B27" s="20"/>
      <c r="C27" s="4"/>
      <c r="D27" s="20"/>
      <c r="E27" s="7">
        <f>SUM(E25:E26)</f>
        <v>200</v>
      </c>
      <c r="F27" s="20"/>
      <c r="G27" s="20"/>
      <c r="H27" s="7">
        <f t="shared" ref="H27" si="2">SUM(H25:H26)</f>
        <v>254</v>
      </c>
      <c r="I27" s="7">
        <f t="shared" ref="I27:K27" si="3">SUM(I25:I26)</f>
        <v>7.99</v>
      </c>
      <c r="J27" s="7">
        <f t="shared" si="3"/>
        <v>10.01</v>
      </c>
      <c r="K27" s="7">
        <f t="shared" si="3"/>
        <v>32.96</v>
      </c>
    </row>
    <row r="28" spans="1:11" x14ac:dyDescent="0.2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30" x14ac:dyDescent="0.25">
      <c r="A30" s="16"/>
      <c r="B30" s="20" t="s">
        <v>47</v>
      </c>
      <c r="C30" s="4">
        <v>358</v>
      </c>
      <c r="D30" s="2" t="s">
        <v>50</v>
      </c>
      <c r="E30" s="4">
        <v>170</v>
      </c>
      <c r="F30" s="20"/>
      <c r="G30" s="20"/>
      <c r="H30" s="4">
        <v>162.15</v>
      </c>
      <c r="I30" s="4">
        <v>8.68</v>
      </c>
      <c r="J30" s="4">
        <v>6.52</v>
      </c>
      <c r="K30" s="4">
        <v>17.260000000000002</v>
      </c>
    </row>
    <row r="31" spans="1:11" x14ac:dyDescent="0.25">
      <c r="A31" s="16"/>
      <c r="B31" s="20" t="s">
        <v>15</v>
      </c>
      <c r="C31" s="4">
        <v>392</v>
      </c>
      <c r="D31" s="2" t="s">
        <v>42</v>
      </c>
      <c r="E31" s="4">
        <v>150</v>
      </c>
      <c r="F31" s="20"/>
      <c r="G31" s="20"/>
      <c r="H31" s="4">
        <v>29</v>
      </c>
      <c r="I31" s="4">
        <v>0.04</v>
      </c>
      <c r="J31" s="4">
        <v>0.01</v>
      </c>
      <c r="K31" s="4">
        <v>6.99</v>
      </c>
    </row>
    <row r="32" spans="1:11" x14ac:dyDescent="0.25">
      <c r="A32" s="16"/>
      <c r="B32" s="20" t="s">
        <v>45</v>
      </c>
      <c r="C32" s="4">
        <v>239</v>
      </c>
      <c r="D32" s="2" t="s">
        <v>27</v>
      </c>
      <c r="E32" s="4">
        <v>20</v>
      </c>
      <c r="F32" s="20"/>
      <c r="G32" s="20"/>
      <c r="H32" s="4">
        <v>70</v>
      </c>
      <c r="I32" s="4">
        <v>2.64</v>
      </c>
      <c r="J32" s="4">
        <v>0.48</v>
      </c>
      <c r="K32" s="4">
        <v>13.36</v>
      </c>
    </row>
    <row r="33" spans="1:11" x14ac:dyDescent="0.25">
      <c r="A33" s="16" t="s">
        <v>28</v>
      </c>
      <c r="B33" s="20"/>
      <c r="C33" s="20"/>
      <c r="D33" s="20"/>
      <c r="E33" s="7">
        <v>340</v>
      </c>
      <c r="F33" s="20"/>
      <c r="G33" s="20"/>
      <c r="H33" s="7">
        <v>260.14999999999998</v>
      </c>
      <c r="I33" s="7">
        <v>13.36</v>
      </c>
      <c r="J33" s="7">
        <v>7.01</v>
      </c>
      <c r="K33" s="7">
        <v>37.61</v>
      </c>
    </row>
    <row r="34" spans="1:11" x14ac:dyDescent="0.25">
      <c r="A34" s="16"/>
      <c r="B34" s="20"/>
      <c r="C34" s="20"/>
      <c r="D34" s="20"/>
      <c r="E34" s="7">
        <v>1530</v>
      </c>
      <c r="F34" s="20"/>
      <c r="G34" s="20"/>
      <c r="H34" s="7">
        <v>1523.38</v>
      </c>
      <c r="I34" s="7">
        <v>50.06</v>
      </c>
      <c r="J34" s="7">
        <v>57.18</v>
      </c>
      <c r="K34" s="7">
        <v>199.75</v>
      </c>
    </row>
    <row r="35" spans="1:11" s="15" customFormat="1" x14ac:dyDescent="0.25">
      <c r="A35" s="12"/>
      <c r="B35" s="12"/>
      <c r="C35" s="12"/>
      <c r="D35" s="12"/>
      <c r="E35" s="13"/>
      <c r="F35" s="12"/>
      <c r="G35" s="12"/>
      <c r="H35" s="12"/>
      <c r="I35" s="12"/>
      <c r="J35" s="12"/>
      <c r="K35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D26" sqref="D2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7" t="s">
        <v>36</v>
      </c>
      <c r="C1" s="27"/>
      <c r="D1" s="27"/>
      <c r="E1" s="19" t="s">
        <v>1</v>
      </c>
      <c r="F1" s="19"/>
      <c r="G1" s="28"/>
      <c r="H1" s="28"/>
      <c r="I1" s="28"/>
      <c r="J1" s="19" t="s">
        <v>2</v>
      </c>
      <c r="K1" s="19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 t="s">
        <v>43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17"/>
      <c r="B13" s="20" t="s">
        <v>17</v>
      </c>
      <c r="C13" s="4">
        <v>34</v>
      </c>
      <c r="D13" s="2" t="s">
        <v>37</v>
      </c>
      <c r="E13" s="4">
        <v>250</v>
      </c>
      <c r="F13" s="20"/>
      <c r="G13" s="20"/>
      <c r="H13" s="4">
        <v>104.16</v>
      </c>
      <c r="I13" s="4">
        <v>1.93</v>
      </c>
      <c r="J13" s="4">
        <v>6.34</v>
      </c>
      <c r="K13" s="4">
        <v>10.050000000000001</v>
      </c>
    </row>
    <row r="14" spans="1:11" x14ac:dyDescent="0.25">
      <c r="A14" s="17"/>
      <c r="B14" s="20" t="s">
        <v>44</v>
      </c>
      <c r="C14" s="4">
        <v>304</v>
      </c>
      <c r="D14" s="11" t="s">
        <v>39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17"/>
      <c r="B15" s="20" t="s">
        <v>16</v>
      </c>
      <c r="C15" s="4">
        <v>121</v>
      </c>
      <c r="D15" s="2" t="s">
        <v>40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17"/>
      <c r="B16" s="20" t="s">
        <v>15</v>
      </c>
      <c r="C16" s="4">
        <v>380</v>
      </c>
      <c r="D16" s="11" t="s">
        <v>48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17"/>
      <c r="B17" s="20" t="s">
        <v>45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17"/>
      <c r="B18" s="20" t="s">
        <v>45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17" t="s">
        <v>30</v>
      </c>
      <c r="B19" s="26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17" t="s">
        <v>19</v>
      </c>
      <c r="B20" s="26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17"/>
      <c r="B21" s="20" t="s">
        <v>15</v>
      </c>
      <c r="C21" s="4">
        <v>401</v>
      </c>
      <c r="D21" s="2" t="s">
        <v>49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17"/>
      <c r="B22" s="20" t="s">
        <v>46</v>
      </c>
      <c r="C22" s="4">
        <v>479</v>
      </c>
      <c r="D22" s="2" t="s">
        <v>41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17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x14ac:dyDescent="0.25">
      <c r="A24" s="17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 t="s">
        <v>18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0" x14ac:dyDescent="0.25">
      <c r="A26" s="17"/>
      <c r="B26" s="20" t="s">
        <v>47</v>
      </c>
      <c r="C26" s="4">
        <v>253</v>
      </c>
      <c r="D26" s="2" t="s">
        <v>50</v>
      </c>
      <c r="E26" s="4">
        <v>210</v>
      </c>
      <c r="F26" s="20"/>
      <c r="G26" s="20"/>
      <c r="H26" s="4">
        <v>204.07</v>
      </c>
      <c r="I26" s="4">
        <v>12.24</v>
      </c>
      <c r="J26" s="4">
        <v>8.59</v>
      </c>
      <c r="K26" s="4">
        <v>19.559999999999999</v>
      </c>
    </row>
    <row r="27" spans="1:11" x14ac:dyDescent="0.25">
      <c r="A27" s="17"/>
      <c r="B27" s="20" t="s">
        <v>15</v>
      </c>
      <c r="C27" s="4">
        <v>392</v>
      </c>
      <c r="D27" s="2" t="s">
        <v>42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17"/>
      <c r="B28" s="20" t="s">
        <v>45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17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17" t="s">
        <v>33</v>
      </c>
      <c r="B30" s="26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6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D26" sqref="D26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2" t="s">
        <v>0</v>
      </c>
      <c r="B1" s="27" t="s">
        <v>36</v>
      </c>
      <c r="C1" s="27"/>
      <c r="D1" s="27"/>
      <c r="E1" s="23" t="s">
        <v>1</v>
      </c>
      <c r="F1" s="23"/>
      <c r="G1" s="28"/>
      <c r="H1" s="28"/>
      <c r="I1" s="28"/>
      <c r="J1" s="23" t="s">
        <v>2</v>
      </c>
      <c r="K1" s="23">
        <v>14</v>
      </c>
    </row>
    <row r="2" spans="1:11" s="14" customFormat="1" x14ac:dyDescent="0.25">
      <c r="A2" s="23" t="s">
        <v>3</v>
      </c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3" t="s">
        <v>11</v>
      </c>
      <c r="J2" s="23" t="s">
        <v>12</v>
      </c>
      <c r="K2" s="23" t="s">
        <v>13</v>
      </c>
    </row>
    <row r="3" spans="1:11" x14ac:dyDescent="0.25">
      <c r="A3" s="22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2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22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2"/>
      <c r="B6" s="20" t="s">
        <v>43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2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22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22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22"/>
      <c r="B10" s="1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2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2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22"/>
      <c r="B13" s="20" t="s">
        <v>17</v>
      </c>
      <c r="C13" s="4">
        <v>34</v>
      </c>
      <c r="D13" s="2" t="s">
        <v>37</v>
      </c>
      <c r="E13" s="4">
        <v>250</v>
      </c>
      <c r="F13" s="20"/>
      <c r="G13" s="20"/>
      <c r="H13" s="4">
        <v>104.16</v>
      </c>
      <c r="I13" s="4">
        <v>1.93</v>
      </c>
      <c r="J13" s="4">
        <v>6.34</v>
      </c>
      <c r="K13" s="4">
        <v>10.050000000000001</v>
      </c>
    </row>
    <row r="14" spans="1:11" x14ac:dyDescent="0.25">
      <c r="A14" s="22"/>
      <c r="B14" s="20" t="s">
        <v>44</v>
      </c>
      <c r="C14" s="4">
        <v>304</v>
      </c>
      <c r="D14" s="11" t="s">
        <v>39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22"/>
      <c r="B15" s="20" t="s">
        <v>16</v>
      </c>
      <c r="C15" s="4">
        <v>121</v>
      </c>
      <c r="D15" s="2" t="s">
        <v>40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22"/>
      <c r="B16" s="20" t="s">
        <v>15</v>
      </c>
      <c r="C16" s="4">
        <v>380</v>
      </c>
      <c r="D16" s="11" t="s">
        <v>48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22"/>
      <c r="B17" s="20" t="s">
        <v>45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2"/>
      <c r="B18" s="20" t="s">
        <v>45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2" t="s">
        <v>30</v>
      </c>
      <c r="B19" s="26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22" t="s">
        <v>19</v>
      </c>
      <c r="B20" s="26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22"/>
      <c r="B21" s="20" t="s">
        <v>15</v>
      </c>
      <c r="C21" s="4">
        <v>401</v>
      </c>
      <c r="D21" s="2" t="s">
        <v>49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22"/>
      <c r="B22" s="20" t="s">
        <v>46</v>
      </c>
      <c r="C22" s="4">
        <v>479</v>
      </c>
      <c r="D22" s="2" t="s">
        <v>41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22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s="1" customFormat="1" x14ac:dyDescent="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2" t="s">
        <v>18</v>
      </c>
      <c r="B25" s="1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0" x14ac:dyDescent="0.25">
      <c r="A26" s="22"/>
      <c r="B26" s="20" t="s">
        <v>47</v>
      </c>
      <c r="C26" s="4">
        <v>253</v>
      </c>
      <c r="D26" s="2" t="s">
        <v>50</v>
      </c>
      <c r="E26" s="4">
        <v>210</v>
      </c>
      <c r="F26" s="20"/>
      <c r="G26" s="20"/>
      <c r="H26" s="4">
        <v>204.07</v>
      </c>
      <c r="I26" s="4">
        <v>12.24</v>
      </c>
      <c r="J26" s="4">
        <v>8.59</v>
      </c>
      <c r="K26" s="4">
        <v>19.559999999999999</v>
      </c>
    </row>
    <row r="27" spans="1:11" x14ac:dyDescent="0.25">
      <c r="A27" s="22"/>
      <c r="B27" s="20" t="s">
        <v>15</v>
      </c>
      <c r="C27" s="4">
        <v>392</v>
      </c>
      <c r="D27" s="2" t="s">
        <v>42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22"/>
      <c r="B28" s="20" t="s">
        <v>45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22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22" t="s">
        <v>33</v>
      </c>
      <c r="B30" s="20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2025-04-17T03:50:37Z</dcterms:modified>
</cp:coreProperties>
</file>